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МОЯ ПАПКА 1\Бюджет 2021 год и плановый период 2022-2023 гг\"/>
    </mc:Choice>
  </mc:AlternateContent>
  <bookViews>
    <workbookView xWindow="0" yWindow="0" windowWidth="23040" windowHeight="8652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C17" i="1" l="1"/>
  <c r="C10" i="1"/>
  <c r="C8" i="1" l="1"/>
  <c r="C13" i="1" l="1"/>
  <c r="C7" i="1" s="1"/>
  <c r="C6" i="1" l="1"/>
  <c r="C5" i="1" s="1"/>
</calcChain>
</file>

<file path=xl/sharedStrings.xml><?xml version="1.0" encoding="utf-8"?>
<sst xmlns="http://schemas.openxmlformats.org/spreadsheetml/2006/main" count="36" uniqueCount="36">
  <si>
    <t>Наименование источника доходов</t>
  </si>
  <si>
    <t>ДОХОДЫ ВСЕГО</t>
  </si>
  <si>
    <t>Государственная пошлина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</si>
  <si>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</si>
  <si>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</si>
  <si>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</si>
  <si>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</si>
  <si>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</si>
  <si>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</si>
  <si>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</si>
  <si>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</si>
  <si>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</si>
  <si>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</si>
  <si>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</si>
  <si>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</si>
  <si>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000 1 06 00000 00 0000 000</t>
  </si>
  <si>
    <t>000 1 08 00000 00 0000 000</t>
  </si>
  <si>
    <t>000 1 17 00000 00 0000 000</t>
  </si>
  <si>
    <t>000 2 00 00000 00 0000 000</t>
  </si>
  <si>
    <t>Налоги на совокупный доход</t>
  </si>
  <si>
    <t>000 1 05 00000 00 0000 000</t>
  </si>
  <si>
    <t>000 1 05 01000 00 0000 110</t>
  </si>
  <si>
    <t>Налог,взимаемый с налогоплательщиков,выбравших в качестве объекта налогообложения,доходы</t>
  </si>
  <si>
    <t>Налог на имущество физических лиц</t>
  </si>
  <si>
    <t>000 1 06 01000 00 0000 110</t>
  </si>
  <si>
    <t>Земельный налог</t>
  </si>
  <si>
    <t>000 1 06 06000 00 0000 110</t>
  </si>
  <si>
    <t>Средства самообложения граждан,зачисляемые в бюджеты поселений</t>
  </si>
  <si>
    <t>000 1 17 14000 00 0000 000</t>
  </si>
  <si>
    <t>Единый сельскохозяйственный налог</t>
  </si>
  <si>
    <t>000 1 05 03000 00 0000 110</t>
  </si>
  <si>
    <t>Прочие неналоговые доходы</t>
  </si>
  <si>
    <t>000 1 17 05000 00 0000 000</t>
  </si>
  <si>
    <t xml:space="preserve"> ПОСТУПЛЕНИЯ ДОХОДОВ  БЮДЖЕТА СП СЕЛО ТАРУТИНО ПО КОДАМ КЛАССИФИКАЦИИ ДОХОДОВ БЮДЖЕТОВ БЮДЖЕТНОЙ СИСТЕМЫ РОССИЙСКОЙ ФЕДЕРАЦИИ НА 2021 ГОД </t>
  </si>
  <si>
    <t xml:space="preserve"> 2021 год</t>
  </si>
  <si>
    <t>Приложение № 4 к решению Сельской Думы СП село Тарутино "О бюджете сельского поселения село Тарутино на 2021 год и на плановый период 2022 и 2023 годов"  № 22 от 21.12.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</si>
</sst>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164" fontId="5" fillId="0" borderId="5" xfId="1" applyNumberFormat="1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164" fontId="6" fillId="0" borderId="5" xfId="1" applyNumberFormat="1" applyFont="1" applyBorder="1" applyAlignment="1">
      <alignment horizontal="right" wrapText="1"/>
    </xf>
    <xf numFmtId="164" fontId="5" fillId="0" borderId="5" xfId="1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 wrapText="1"/>
    </xf>
    <xf numFmtId="164" fontId="5" fillId="0" borderId="7" xfId="1" applyNumberFormat="1" applyFont="1" applyBorder="1" applyAlignment="1">
      <alignment horizontal="right" wrapText="1"/>
    </xf>
    <xf numFmtId="164" fontId="6" fillId="0" borderId="5" xfId="1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0" fontId="0" fillId="0" borderId="0" xfId="0" applyFont="1"/>
    <xf numFmtId="0" fontId="7" fillId="0" borderId="8" xfId="0" applyFont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topLeftCell="A4" workbookViewId="0">
      <selection activeCell="I4" sqref="I4"/>
    </sheetView>
  </sheetViews>
  <sheetFormatPr defaultRowHeight="14.4" x14ac:dyDescent="0.3"/>
  <cols>
    <col min="1" max="1" width="69.33203125" customWidth="1"/>
    <col min="2" max="2" width="36.44140625" customWidth="1"/>
    <col min="3" max="3" width="25.33203125" customWidth="1"/>
  </cols>
  <sheetData>
    <row r="1" spans="1:4" ht="92.4" customHeight="1" x14ac:dyDescent="0.3">
      <c r="A1" s="5"/>
      <c r="B1" s="23" t="s">
        <v>35</v>
      </c>
      <c r="C1" s="23"/>
    </row>
    <row r="2" spans="1:4" ht="65.400000000000006" customHeight="1" x14ac:dyDescent="0.3">
      <c r="A2" s="22" t="s">
        <v>33</v>
      </c>
      <c r="B2" s="22"/>
      <c r="C2" s="22"/>
    </row>
    <row r="3" spans="1:4" ht="21" customHeight="1" thickBot="1" x14ac:dyDescent="0.35">
      <c r="C3" s="6" t="s">
        <v>7</v>
      </c>
    </row>
    <row r="4" spans="1:4" ht="54" customHeight="1" thickBot="1" x14ac:dyDescent="0.35">
      <c r="A4" s="4" t="s">
        <v>0</v>
      </c>
      <c r="B4" s="4" t="s">
        <v>11</v>
      </c>
      <c r="C4" s="4" t="s">
        <v>34</v>
      </c>
      <c r="D4" s="2"/>
    </row>
    <row r="5" spans="1:4" ht="23.25" customHeight="1" x14ac:dyDescent="0.3">
      <c r="A5" s="7" t="s">
        <v>1</v>
      </c>
      <c r="B5" s="18"/>
      <c r="C5" s="16">
        <f>C6+C20</f>
        <v>16231863.880000001</v>
      </c>
      <c r="D5" s="2"/>
    </row>
    <row r="6" spans="1:4" ht="22.2" customHeight="1" x14ac:dyDescent="0.3">
      <c r="A6" s="8" t="s">
        <v>10</v>
      </c>
      <c r="B6" s="21" t="s">
        <v>12</v>
      </c>
      <c r="C6" s="12">
        <f>C7+C17</f>
        <v>5160000</v>
      </c>
      <c r="D6" s="2"/>
    </row>
    <row r="7" spans="1:4" ht="22.95" customHeight="1" x14ac:dyDescent="0.35">
      <c r="A7" s="8" t="s">
        <v>9</v>
      </c>
      <c r="B7" s="19"/>
      <c r="C7" s="9">
        <f>C8+C10+C13+C16</f>
        <v>4910000</v>
      </c>
      <c r="D7" s="2"/>
    </row>
    <row r="8" spans="1:4" ht="19.2" customHeight="1" x14ac:dyDescent="0.3">
      <c r="A8" s="8" t="s">
        <v>5</v>
      </c>
      <c r="B8" s="21" t="s">
        <v>13</v>
      </c>
      <c r="C8" s="9">
        <f>+C9</f>
        <v>500000</v>
      </c>
      <c r="D8" s="2"/>
    </row>
    <row r="9" spans="1:4" ht="21" customHeight="1" x14ac:dyDescent="0.35">
      <c r="A9" s="10" t="s">
        <v>4</v>
      </c>
      <c r="B9" s="19" t="s">
        <v>14</v>
      </c>
      <c r="C9" s="15">
        <v>500000</v>
      </c>
      <c r="D9" s="2"/>
    </row>
    <row r="10" spans="1:4" ht="27.75" customHeight="1" x14ac:dyDescent="0.3">
      <c r="A10" s="8" t="s">
        <v>19</v>
      </c>
      <c r="B10" s="21" t="s">
        <v>20</v>
      </c>
      <c r="C10" s="12">
        <f>C11+C12</f>
        <v>1700000</v>
      </c>
      <c r="D10" s="2"/>
    </row>
    <row r="11" spans="1:4" s="17" customFormat="1" ht="41.4" customHeight="1" x14ac:dyDescent="0.35">
      <c r="A11" s="10" t="s">
        <v>22</v>
      </c>
      <c r="B11" s="19" t="s">
        <v>21</v>
      </c>
      <c r="C11" s="15">
        <v>1700000</v>
      </c>
      <c r="D11" s="2"/>
    </row>
    <row r="12" spans="1:4" s="17" customFormat="1" ht="19.5" hidden="1" customHeight="1" x14ac:dyDescent="0.35">
      <c r="A12" s="10" t="s">
        <v>29</v>
      </c>
      <c r="B12" s="19" t="s">
        <v>30</v>
      </c>
      <c r="C12" s="15">
        <v>0</v>
      </c>
      <c r="D12" s="2"/>
    </row>
    <row r="13" spans="1:4" ht="19.95" customHeight="1" x14ac:dyDescent="0.3">
      <c r="A13" s="8" t="s">
        <v>6</v>
      </c>
      <c r="B13" s="21" t="s">
        <v>15</v>
      </c>
      <c r="C13" s="9">
        <f>C14+C15</f>
        <v>2700000</v>
      </c>
      <c r="D13" s="2"/>
    </row>
    <row r="14" spans="1:4" ht="18.600000000000001" customHeight="1" x14ac:dyDescent="0.35">
      <c r="A14" s="10" t="s">
        <v>23</v>
      </c>
      <c r="B14" s="19" t="s">
        <v>24</v>
      </c>
      <c r="C14" s="11">
        <v>300000</v>
      </c>
      <c r="D14" s="2"/>
    </row>
    <row r="15" spans="1:4" ht="19.95" customHeight="1" x14ac:dyDescent="0.35">
      <c r="A15" s="10" t="s">
        <v>25</v>
      </c>
      <c r="B15" s="19" t="s">
        <v>26</v>
      </c>
      <c r="C15" s="11">
        <v>2400000</v>
      </c>
      <c r="D15" s="2"/>
    </row>
    <row r="16" spans="1:4" ht="17.399999999999999" x14ac:dyDescent="0.3">
      <c r="A16" s="8" t="s">
        <v>2</v>
      </c>
      <c r="B16" s="21" t="s">
        <v>16</v>
      </c>
      <c r="C16" s="9">
        <v>10000</v>
      </c>
      <c r="D16" s="2"/>
    </row>
    <row r="17" spans="1:4" ht="20.399999999999999" customHeight="1" x14ac:dyDescent="0.35">
      <c r="A17" s="8" t="s">
        <v>8</v>
      </c>
      <c r="B17" s="19" t="s">
        <v>17</v>
      </c>
      <c r="C17" s="9">
        <f>C18+C19</f>
        <v>250000</v>
      </c>
      <c r="D17" s="2"/>
    </row>
    <row r="18" spans="1:4" ht="20.399999999999999" hidden="1" customHeight="1" x14ac:dyDescent="0.35">
      <c r="A18" s="10" t="s">
        <v>31</v>
      </c>
      <c r="B18" s="19" t="s">
        <v>32</v>
      </c>
      <c r="C18" s="11">
        <v>0</v>
      </c>
      <c r="D18" s="2"/>
    </row>
    <row r="19" spans="1:4" ht="36" x14ac:dyDescent="0.35">
      <c r="A19" s="10" t="s">
        <v>27</v>
      </c>
      <c r="B19" s="19" t="s">
        <v>28</v>
      </c>
      <c r="C19" s="11">
        <v>250000</v>
      </c>
      <c r="D19" s="2"/>
    </row>
    <row r="20" spans="1:4" ht="30.6" customHeight="1" thickBot="1" x14ac:dyDescent="0.35">
      <c r="A20" s="13" t="s">
        <v>3</v>
      </c>
      <c r="B20" s="20" t="s">
        <v>18</v>
      </c>
      <c r="C20" s="14">
        <v>11071863.880000001</v>
      </c>
      <c r="D20" s="2"/>
    </row>
    <row r="21" spans="1:4" ht="16.8" x14ac:dyDescent="0.3">
      <c r="A21" s="1"/>
      <c r="B21" s="1"/>
      <c r="C21" s="3"/>
    </row>
  </sheetData>
  <mergeCells count="2">
    <mergeCell ref="A2:C2"/>
    <mergeCell ref="B1:C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3" firstPageNumber="41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2018-11-13T11:25:58Z</cp:lastPrinted>
  <dcterms:created xsi:type="dcterms:W3CDTF">2017-10-23T09:06:05Z</dcterms:created>
  <dcterms:modified xsi:type="dcterms:W3CDTF">2020-12-22T07:30:09Z</dcterms:modified>
</cp:coreProperties>
</file>